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takahashit3\Desktop\R7_室蘭会長杯\"/>
    </mc:Choice>
  </mc:AlternateContent>
  <bookViews>
    <workbookView xWindow="0" yWindow="0" windowWidth="20490" windowHeight="7530"/>
  </bookViews>
  <sheets>
    <sheet name="申込書(男子)" sheetId="14" r:id="rId1"/>
    <sheet name="申込書(女子)" sheetId="15" r:id="rId2"/>
  </sheets>
  <definedNames>
    <definedName name="_xlnm.Print_Area" localSheetId="1">'申込書(女子)'!$A$1:$H$40</definedName>
    <definedName name="_xlnm.Print_Area" localSheetId="0">'申込書(男子)'!$A$1:$H$40</definedName>
  </definedNames>
  <calcPr calcId="162913"/>
</workbook>
</file>

<file path=xl/calcChain.xml><?xml version="1.0" encoding="utf-8"?>
<calcChain xmlns="http://schemas.openxmlformats.org/spreadsheetml/2006/main">
  <c r="H39" i="15" l="1"/>
  <c r="H38" i="15"/>
  <c r="H37" i="15"/>
  <c r="H40" i="15"/>
  <c r="D5" i="15"/>
  <c r="D4" i="15"/>
  <c r="D3" i="15"/>
  <c r="D2" i="15"/>
  <c r="H40" i="14"/>
  <c r="H39" i="14"/>
  <c r="H38" i="14"/>
  <c r="H37" i="14"/>
  <c r="D5" i="14"/>
  <c r="D4" i="14"/>
  <c r="D3" i="14"/>
  <c r="D2" i="14"/>
</calcChain>
</file>

<file path=xl/sharedStrings.xml><?xml version="1.0" encoding="utf-8"?>
<sst xmlns="http://schemas.openxmlformats.org/spreadsheetml/2006/main" count="104" uniqueCount="50">
  <si>
    <t>支部名</t>
    <rPh sb="0" eb="3">
      <t>シブメイ</t>
    </rPh>
    <phoneticPr fontId="1"/>
  </si>
  <si>
    <t>　 男子　・　女子</t>
    <rPh sb="2" eb="4">
      <t>ダンシ</t>
    </rPh>
    <rPh sb="7" eb="9">
      <t>ジョシ</t>
    </rPh>
    <phoneticPr fontId="3"/>
  </si>
  <si>
    <t xml:space="preserve">
入力欄</t>
    <rPh sb="1" eb="4">
      <t>ニュウリョクラン</t>
    </rPh>
    <phoneticPr fontId="1"/>
  </si>
  <si>
    <t>チーム名</t>
    <rPh sb="3" eb="4">
      <t>メイ</t>
    </rPh>
    <phoneticPr fontId="1"/>
  </si>
  <si>
    <t>　　　　　↑</t>
    <phoneticPr fontId="1"/>
  </si>
  <si>
    <t>申込責任者</t>
    <rPh sb="0" eb="2">
      <t>モウシコミ</t>
    </rPh>
    <rPh sb="2" eb="4">
      <t>セキニン</t>
    </rPh>
    <rPh sb="4" eb="5">
      <t>シャ</t>
    </rPh>
    <phoneticPr fontId="1"/>
  </si>
  <si>
    <t>（いずれかに○印）</t>
    <phoneticPr fontId="1"/>
  </si>
  <si>
    <t>連絡先</t>
    <rPh sb="0" eb="2">
      <t>レンラク</t>
    </rPh>
    <rPh sb="2" eb="3">
      <t>サキ</t>
    </rPh>
    <phoneticPr fontId="1"/>
  </si>
  <si>
    <t>電話番号</t>
    <rPh sb="0" eb="2">
      <t>デンワ</t>
    </rPh>
    <rPh sb="2" eb="4">
      <t>バンゴウ</t>
    </rPh>
    <phoneticPr fontId="1"/>
  </si>
  <si>
    <t>シ　ン　グ　ル　ス</t>
    <phoneticPr fontId="1"/>
  </si>
  <si>
    <t>ダ　ブ　ル　ス</t>
    <phoneticPr fontId="1"/>
  </si>
  <si>
    <t>№</t>
  </si>
  <si>
    <t>氏　　　名</t>
    <rPh sb="0" eb="1">
      <t>シ</t>
    </rPh>
    <rPh sb="4" eb="5">
      <t>メイ</t>
    </rPh>
    <phoneticPr fontId="1"/>
  </si>
  <si>
    <t>② 男女別々の用紙で申込んで下さい。</t>
    <rPh sb="14" eb="15">
      <t>クダ</t>
    </rPh>
    <phoneticPr fontId="1"/>
  </si>
  <si>
    <t>③ 氏名はフルネームで記入して下さい。</t>
    <rPh sb="15" eb="16">
      <t>クダ</t>
    </rPh>
    <phoneticPr fontId="1"/>
  </si>
  <si>
    <t>《 参加料　》　　○シングルス　　小・中学生</t>
    <rPh sb="2" eb="5">
      <t>サンカリョウ</t>
    </rPh>
    <rPh sb="17" eb="18">
      <t>ショウ</t>
    </rPh>
    <rPh sb="19" eb="21">
      <t>チュウガク</t>
    </rPh>
    <rPh sb="21" eb="22">
      <t>ショウ</t>
    </rPh>
    <phoneticPr fontId="1"/>
  </si>
  <si>
    <t>高校生以上</t>
    <rPh sb="0" eb="3">
      <t>コウコウセイ</t>
    </rPh>
    <rPh sb="3" eb="5">
      <t>イジョウ</t>
    </rPh>
    <phoneticPr fontId="1"/>
  </si>
  <si>
    <t>○ダブルス　　　　　　　　　　</t>
    <phoneticPr fontId="1"/>
  </si>
  <si>
    <t>① 申込期日：令和７年３月３日（月）必着で送付願います。</t>
    <rPh sb="2" eb="4">
      <t>モウシコミ</t>
    </rPh>
    <rPh sb="4" eb="6">
      <t>キジツ</t>
    </rPh>
    <rPh sb="7" eb="9">
      <t>レイワ</t>
    </rPh>
    <rPh sb="10" eb="11">
      <t>ネン</t>
    </rPh>
    <rPh sb="12" eb="13">
      <t>ガツ</t>
    </rPh>
    <rPh sb="14" eb="15">
      <t>ニチ</t>
    </rPh>
    <rPh sb="16" eb="17">
      <t>ゲツ</t>
    </rPh>
    <rPh sb="18" eb="20">
      <t>ヒッチャク</t>
    </rPh>
    <rPh sb="21" eb="23">
      <t>ソウフ</t>
    </rPh>
    <rPh sb="23" eb="24">
      <t>ネガ</t>
    </rPh>
    <phoneticPr fontId="1"/>
  </si>
  <si>
    <r>
      <t xml:space="preserve">④ </t>
    </r>
    <r>
      <rPr>
        <b/>
        <sz val="12"/>
        <rFont val="ＭＳ Ｐゴシック"/>
        <family val="3"/>
        <charset val="128"/>
      </rPr>
      <t>申込期日後及び、大会当日の選手変更、追加は行いませんんので、ご留意ください。</t>
    </r>
    <phoneticPr fontId="1"/>
  </si>
  <si>
    <t>⑤ 下記参加料欄も記入してください。</t>
    <rPh sb="2" eb="4">
      <t>カキ</t>
    </rPh>
    <rPh sb="4" eb="7">
      <t>サンカリョウ</t>
    </rPh>
    <rPh sb="7" eb="8">
      <t>ラン</t>
    </rPh>
    <rPh sb="9" eb="11">
      <t>キニュウ</t>
    </rPh>
    <phoneticPr fontId="1"/>
  </si>
  <si>
    <t>種 目</t>
    <rPh sb="0" eb="1">
      <t>タネ</t>
    </rPh>
    <rPh sb="2" eb="3">
      <t>メ</t>
    </rPh>
    <phoneticPr fontId="1"/>
  </si>
  <si>
    <t>所属・学校</t>
    <rPh sb="0" eb="2">
      <t>ショゾク</t>
    </rPh>
    <rPh sb="3" eb="5">
      <t>ガッコウ</t>
    </rPh>
    <phoneticPr fontId="1"/>
  </si>
  <si>
    <t>所属・学校</t>
  </si>
  <si>
    <t>氏　　名</t>
    <phoneticPr fontId="1"/>
  </si>
  <si>
    <t>室蘭中</t>
    <rPh sb="0" eb="2">
      <t>ムロラン</t>
    </rPh>
    <rPh sb="2" eb="3">
      <t>チュウ</t>
    </rPh>
    <phoneticPr fontId="1"/>
  </si>
  <si>
    <t>室蘭　太郎</t>
    <rPh sb="0" eb="2">
      <t>ムロラン</t>
    </rPh>
    <rPh sb="3" eb="5">
      <t>タロウ</t>
    </rPh>
    <phoneticPr fontId="1"/>
  </si>
  <si>
    <t>室蘭中・室東中</t>
    <rPh sb="0" eb="2">
      <t>ムロラン</t>
    </rPh>
    <rPh sb="2" eb="3">
      <t>チュウ</t>
    </rPh>
    <rPh sb="4" eb="6">
      <t>ムロヒガシ</t>
    </rPh>
    <rPh sb="6" eb="7">
      <t>チュウ</t>
    </rPh>
    <phoneticPr fontId="1"/>
  </si>
  <si>
    <t>室蘭太郎・室蘭次郎</t>
    <rPh sb="0" eb="4">
      <t>ムロランタロウ</t>
    </rPh>
    <rPh sb="5" eb="7">
      <t>ムロラン</t>
    </rPh>
    <rPh sb="7" eb="9">
      <t>ジロウ</t>
    </rPh>
    <phoneticPr fontId="1"/>
  </si>
  <si>
    <t>ダブルスの氏名記入について</t>
    <rPh sb="5" eb="9">
      <t>シメイキニュウ</t>
    </rPh>
    <phoneticPr fontId="1"/>
  </si>
  <si>
    <t>※横並びでの記入をお願いします。</t>
    <rPh sb="1" eb="3">
      <t>ヨコナラ</t>
    </rPh>
    <rPh sb="6" eb="8">
      <t>キニュウ</t>
    </rPh>
    <rPh sb="10" eb="11">
      <t>ネガ</t>
    </rPh>
    <phoneticPr fontId="1"/>
  </si>
  <si>
    <t xml:space="preserve"> ＜記入要領＞</t>
    <phoneticPr fontId="1"/>
  </si>
  <si>
    <t xml:space="preserve">※ 全道大会でベスト１６以上の成績がある人は、大会名・成績を余白等に明記してください。    </t>
    <phoneticPr fontId="1"/>
  </si>
  <si>
    <t>←F列のセルにのみ、人数を入力して下さい</t>
    <rPh sb="2" eb="3">
      <t>レツ</t>
    </rPh>
    <rPh sb="10" eb="12">
      <t>ニンズウ</t>
    </rPh>
    <rPh sb="13" eb="15">
      <t>ニュウリョク</t>
    </rPh>
    <rPh sb="17" eb="18">
      <t>クダ</t>
    </rPh>
    <phoneticPr fontId="1"/>
  </si>
  <si>
    <t>人 × ６００円＝</t>
    <phoneticPr fontId="1"/>
  </si>
  <si>
    <t>人 × 8００円＝</t>
    <phoneticPr fontId="1"/>
  </si>
  <si>
    <t>←F列のセルにのみ、組数を入力して下さい</t>
    <rPh sb="10" eb="12">
      <t>クミスウ</t>
    </rPh>
    <rPh sb="13" eb="15">
      <t>ニュウリョク</t>
    </rPh>
    <rPh sb="17" eb="18">
      <t>クダ</t>
    </rPh>
    <phoneticPr fontId="1"/>
  </si>
  <si>
    <t>組 × 8００円＝</t>
    <rPh sb="0" eb="1">
      <t>クミ</t>
    </rPh>
    <phoneticPr fontId="1"/>
  </si>
  <si>
    <t xml:space="preserve">               合計</t>
    <rPh sb="15" eb="16">
      <t>ゴウ</t>
    </rPh>
    <rPh sb="16" eb="17">
      <t>ケイ</t>
    </rPh>
    <phoneticPr fontId="1"/>
  </si>
  <si>
    <t>※ 申込期限　３月３日（月）</t>
    <rPh sb="12" eb="13">
      <t>ゲツ</t>
    </rPh>
    <phoneticPr fontId="1"/>
  </si>
  <si>
    <t>第４５回　会長杯争奪室蘭総合卓球大会　参加申込書</t>
    <rPh sb="19" eb="21">
      <t>サンカ</t>
    </rPh>
    <rPh sb="21" eb="24">
      <t>モウシコミショ</t>
    </rPh>
    <phoneticPr fontId="1"/>
  </si>
  <si>
    <t>職場</t>
    <rPh sb="0" eb="2">
      <t>ショクバ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</si>
  <si>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</si>
  <si>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</si>
  <si>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男子S</t>
    <rPh sb="0" eb="2">
      <t>ダンシ</t>
    </rPh>
    <rPh sb="1" eb="2">
      <t>カズオ</t>
    </rPh>
    <phoneticPr fontId="1"/>
  </si>
  <si>
    <t>女子S</t>
    <rPh sb="0" eb="2">
      <t>ジョシ</t>
    </rPh>
    <phoneticPr fontId="1"/>
  </si>
  <si>
    <t>男子W</t>
    <rPh sb="0" eb="2">
      <t>ダンシ</t>
    </rPh>
    <phoneticPr fontId="1"/>
  </si>
  <si>
    <t>女子W</t>
    <rPh sb="0" eb="2">
      <t>ジョシ</t>
    </rPh>
    <phoneticPr fontId="1"/>
  </si>
  <si>
    <t>室蘭　花子</t>
    <rPh sb="0" eb="2">
      <t>ムロラン</t>
    </rPh>
    <rPh sb="3" eb="5">
      <t>ハナコ</t>
    </rPh>
    <phoneticPr fontId="1"/>
  </si>
  <si>
    <t>室蘭花子・室蘭幸子</t>
    <rPh sb="0" eb="2">
      <t>ムロラン</t>
    </rPh>
    <rPh sb="2" eb="4">
      <t>ハナコ</t>
    </rPh>
    <rPh sb="5" eb="7">
      <t>ムロラン</t>
    </rPh>
    <rPh sb="7" eb="9">
      <t>サチコ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</si>
</sst>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[DBNum3]&quot;６００円×&quot;#,##0&quot;人＝&quot;"/>
    <numFmt numFmtId="181" formatCode="[DBNum3]#,##0"/>
    <numFmt numFmtId="182" formatCode="[DBNum3]#,##0&quot;円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5" fillId="0" borderId="0" xfId="1" applyFont="1"/>
    <xf numFmtId="182" fontId="5" fillId="0" borderId="1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horizontal="right"/>
    </xf>
    <xf numFmtId="182" fontId="5" fillId="0" borderId="2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 vertical="top" shrinkToFit="1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Fill="1" applyBorder="1" applyAlignment="1">
      <alignment vertical="top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9" fillId="0" borderId="0" xfId="0" applyFont="1"/>
    <xf numFmtId="0" fontId="5" fillId="0" borderId="0" xfId="0" applyFont="1" applyBorder="1" applyAlignment="1">
      <alignment horizontal="right" vertical="center"/>
    </xf>
    <xf numFmtId="0" fontId="7" fillId="0" borderId="0" xfId="0" applyFont="1"/>
    <xf numFmtId="0" fontId="6" fillId="0" borderId="0" xfId="0" applyFont="1" applyAlignment="1">
      <alignment vertical="center"/>
    </xf>
    <xf numFmtId="180" fontId="5" fillId="0" borderId="0" xfId="0" applyNumberFormat="1" applyFont="1" applyFill="1" applyBorder="1" applyAlignment="1">
      <alignment horizontal="right"/>
    </xf>
    <xf numFmtId="18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shrinkToFi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 shrinkToFit="1"/>
    </xf>
    <xf numFmtId="0" fontId="5" fillId="0" borderId="0" xfId="0" applyFont="1" applyFill="1" applyBorder="1" applyAlignment="1"/>
    <xf numFmtId="182" fontId="5" fillId="0" borderId="0" xfId="0" applyNumberFormat="1" applyFont="1"/>
    <xf numFmtId="0" fontId="4" fillId="0" borderId="0" xfId="0" applyFont="1" applyBorder="1" applyAlignment="1">
      <alignment horizontal="center" vertical="top" shrinkToFit="1"/>
    </xf>
    <xf numFmtId="0" fontId="5" fillId="0" borderId="1" xfId="0" applyFont="1" applyBorder="1" applyAlignment="1"/>
    <xf numFmtId="0" fontId="6" fillId="0" borderId="0" xfId="0" applyFont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Fill="1" applyBorder="1" applyAlignment="1"/>
    <xf numFmtId="0" fontId="5" fillId="0" borderId="2" xfId="0" applyFont="1" applyFill="1" applyBorder="1" applyAlignment="1">
      <alignment shrinkToFit="1"/>
    </xf>
    <xf numFmtId="0" fontId="5" fillId="0" borderId="2" xfId="0" applyFont="1" applyBorder="1"/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2">
    <cellStyle name="標準" xfId="0" builtinId="0"/>
    <cellStyle name="標準 2" xfId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76200</xdr:rowOff>
    </xdr:from>
    <xdr:to>
      <xdr:col>1</xdr:col>
      <xdr:colOff>581025</xdr:colOff>
      <xdr:row>3</xdr:row>
      <xdr:rowOff>28575</xdr:rowOff>
    </xdr:to>
    <xdr:sp macro="" textlink="">
      <xdr:nvSpPr>
        <xdr:cNvPr id="13" name="円/楕円 1"/>
        <xdr:cNvSpPr/>
      </xdr:nvSpPr>
      <xdr:spPr>
        <a:xfrm>
          <a:off x="323850" y="685800"/>
          <a:ext cx="533400" cy="257175"/>
        </a:xfrm>
        <a:prstGeom prst="ellipse">
          <a:avLst/>
        </a:prstGeom>
        <a:noFill/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2</xdr:row>
      <xdr:rowOff>66675</xdr:rowOff>
    </xdr:from>
    <xdr:to>
      <xdr:col>2</xdr:col>
      <xdr:colOff>447675</xdr:colOff>
      <xdr:row>3</xdr:row>
      <xdr:rowOff>19050</xdr:rowOff>
    </xdr:to>
    <xdr:sp macro="" textlink="">
      <xdr:nvSpPr>
        <xdr:cNvPr id="2" name="円/楕円 1"/>
        <xdr:cNvSpPr/>
      </xdr:nvSpPr>
      <xdr:spPr>
        <a:xfrm>
          <a:off x="923925" y="676275"/>
          <a:ext cx="533400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zoomScaleNormal="100" workbookViewId="0">
      <selection activeCell="I15" sqref="I15"/>
    </sheetView>
  </sheetViews>
  <sheetFormatPr defaultRowHeight="14.25" x14ac:dyDescent="0.15"/>
  <cols>
    <col min="1" max="1" width="3.625" style="13" customWidth="1"/>
    <col min="2" max="2" width="9.625" style="13" customWidth="1"/>
    <col min="3" max="3" width="12.5" style="13" customWidth="1"/>
    <col min="4" max="4" width="15.625" style="13" customWidth="1"/>
    <col min="5" max="5" width="3.625" style="13" customWidth="1"/>
    <col min="6" max="6" width="9.625" style="13" customWidth="1"/>
    <col min="7" max="7" width="11.875" style="13" customWidth="1"/>
    <col min="8" max="8" width="26.625" style="13" customWidth="1"/>
    <col min="9" max="9" width="11.125" style="13" customWidth="1"/>
    <col min="10" max="10" width="11.5" style="13" customWidth="1"/>
    <col min="11" max="11" width="29" style="13" customWidth="1"/>
    <col min="12" max="16384" width="9" style="13"/>
  </cols>
  <sheetData>
    <row r="1" spans="1:16" s="9" customFormat="1" ht="24" customHeight="1" thickBot="1" x14ac:dyDescent="0.2">
      <c r="A1" s="38" t="s">
        <v>40</v>
      </c>
      <c r="B1" s="38"/>
      <c r="C1" s="38"/>
      <c r="D1" s="38"/>
      <c r="E1" s="38"/>
      <c r="F1" s="38"/>
      <c r="G1" s="38"/>
      <c r="H1" s="38"/>
      <c r="I1" s="8"/>
      <c r="K1" s="10"/>
    </row>
    <row r="2" spans="1:16" s="9" customFormat="1" ht="24" customHeight="1" thickBot="1" x14ac:dyDescent="0.2">
      <c r="A2" s="7"/>
      <c r="B2" s="7"/>
      <c r="C2" s="7"/>
      <c r="D2" s="39" t="str">
        <f>"支部名　　　　"&amp;K2</f>
        <v>支部名　　　　</v>
      </c>
      <c r="E2" s="39"/>
      <c r="F2" s="39"/>
      <c r="G2" s="39"/>
      <c r="H2" s="39"/>
      <c r="I2" s="8"/>
      <c r="J2" s="11" t="s">
        <v>0</v>
      </c>
      <c r="K2" s="12"/>
    </row>
    <row r="3" spans="1:16" ht="24" customHeight="1" thickBot="1" x14ac:dyDescent="0.2">
      <c r="B3" s="14" t="s">
        <v>1</v>
      </c>
      <c r="D3" s="39" t="str">
        <f>"チーム名　　　　"&amp;K3</f>
        <v>チーム名　　　　</v>
      </c>
      <c r="E3" s="39"/>
      <c r="F3" s="39"/>
      <c r="G3" s="39"/>
      <c r="H3" s="39"/>
      <c r="I3" s="40" t="s">
        <v>2</v>
      </c>
      <c r="J3" s="11" t="s">
        <v>3</v>
      </c>
      <c r="K3" s="12"/>
    </row>
    <row r="4" spans="1:16" s="11" customFormat="1" ht="24" customHeight="1" thickBot="1" x14ac:dyDescent="0.2">
      <c r="A4" s="4"/>
      <c r="B4" s="11" t="s">
        <v>4</v>
      </c>
      <c r="D4" s="42" t="str">
        <f>"申込責任者　　"&amp;K4</f>
        <v>申込責任者　　</v>
      </c>
      <c r="E4" s="42"/>
      <c r="F4" s="42"/>
      <c r="G4" s="42"/>
      <c r="H4" s="42"/>
      <c r="I4" s="41"/>
      <c r="J4" s="11" t="s">
        <v>5</v>
      </c>
      <c r="K4" s="12"/>
    </row>
    <row r="5" spans="1:16" s="11" customFormat="1" ht="24" customHeight="1" thickBot="1" x14ac:dyDescent="0.2">
      <c r="B5" s="15" t="s">
        <v>6</v>
      </c>
      <c r="D5" s="43" t="str">
        <f>"連絡先　"&amp;K5&amp;"　　　　電話番号　"&amp;K6</f>
        <v>連絡先　　　　　電話番号　</v>
      </c>
      <c r="E5" s="44"/>
      <c r="F5" s="44"/>
      <c r="G5" s="44"/>
      <c r="H5" s="44"/>
      <c r="I5" s="41"/>
      <c r="J5" s="11" t="s">
        <v>7</v>
      </c>
      <c r="K5" s="12"/>
    </row>
    <row r="6" spans="1:16" s="11" customFormat="1" ht="6" customHeight="1" x14ac:dyDescent="0.15">
      <c r="A6" s="4"/>
      <c r="B6" s="4"/>
      <c r="C6" s="4"/>
      <c r="D6" s="4"/>
      <c r="E6" s="4"/>
      <c r="F6" s="4"/>
      <c r="G6" s="4"/>
      <c r="H6" s="4"/>
      <c r="I6" s="41"/>
      <c r="J6" s="45" t="s">
        <v>8</v>
      </c>
      <c r="K6" s="46"/>
    </row>
    <row r="7" spans="1:16" ht="24" customHeight="1" thickBot="1" x14ac:dyDescent="0.2">
      <c r="A7" s="48" t="s">
        <v>9</v>
      </c>
      <c r="B7" s="49"/>
      <c r="C7" s="49"/>
      <c r="D7" s="49"/>
      <c r="E7" s="50" t="s">
        <v>10</v>
      </c>
      <c r="F7" s="49"/>
      <c r="G7" s="49"/>
      <c r="H7" s="51"/>
      <c r="J7" s="45"/>
      <c r="K7" s="47"/>
    </row>
    <row r="8" spans="1:16" ht="24" customHeight="1" x14ac:dyDescent="0.15">
      <c r="A8" s="18" t="s">
        <v>11</v>
      </c>
      <c r="B8" s="17" t="s">
        <v>21</v>
      </c>
      <c r="C8" s="19" t="s">
        <v>22</v>
      </c>
      <c r="D8" s="17" t="s">
        <v>12</v>
      </c>
      <c r="E8" s="20" t="s">
        <v>11</v>
      </c>
      <c r="F8" s="17" t="s">
        <v>21</v>
      </c>
      <c r="G8" s="17" t="s">
        <v>23</v>
      </c>
      <c r="H8" s="21" t="s">
        <v>24</v>
      </c>
      <c r="I8" s="3"/>
    </row>
    <row r="9" spans="1:16" ht="24" customHeight="1" x14ac:dyDescent="0.15">
      <c r="A9" s="18">
        <v>1</v>
      </c>
      <c r="B9" s="22" t="s">
        <v>44</v>
      </c>
      <c r="C9" s="22" t="s">
        <v>25</v>
      </c>
      <c r="D9" s="23" t="s">
        <v>26</v>
      </c>
      <c r="E9" s="18">
        <v>1</v>
      </c>
      <c r="F9" s="22" t="s">
        <v>46</v>
      </c>
      <c r="G9" s="22" t="s">
        <v>27</v>
      </c>
      <c r="H9" s="22" t="s">
        <v>28</v>
      </c>
      <c r="I9" s="24" t="s">
        <v>29</v>
      </c>
      <c r="K9" s="25"/>
      <c r="L9" s="26"/>
      <c r="M9" s="26" t="s">
        <v>41</v>
      </c>
      <c r="N9" s="26"/>
      <c r="O9" s="26"/>
      <c r="P9" s="26"/>
    </row>
    <row r="10" spans="1:16" ht="24" customHeight="1" x14ac:dyDescent="0.15">
      <c r="A10" s="18">
        <v>2</v>
      </c>
      <c r="B10" s="22"/>
      <c r="C10" s="22"/>
      <c r="D10" s="23"/>
      <c r="E10" s="18">
        <v>2</v>
      </c>
      <c r="F10" s="22"/>
      <c r="G10" s="22"/>
      <c r="H10" s="22"/>
      <c r="I10" s="27" t="s">
        <v>30</v>
      </c>
      <c r="J10" s="27"/>
      <c r="M10" s="13" t="s">
        <v>42</v>
      </c>
    </row>
    <row r="11" spans="1:16" ht="24" customHeight="1" x14ac:dyDescent="0.15">
      <c r="A11" s="18">
        <v>3</v>
      </c>
      <c r="B11" s="22"/>
      <c r="C11" s="22"/>
      <c r="D11" s="23"/>
      <c r="E11" s="18">
        <v>3</v>
      </c>
      <c r="F11" s="22"/>
      <c r="G11" s="22"/>
      <c r="H11" s="22"/>
      <c r="I11" s="3"/>
      <c r="M11" s="13" t="s">
        <v>43</v>
      </c>
    </row>
    <row r="12" spans="1:16" ht="24" customHeight="1" x14ac:dyDescent="0.15">
      <c r="A12" s="18">
        <v>4</v>
      </c>
      <c r="B12" s="22"/>
      <c r="C12" s="22"/>
      <c r="D12" s="23"/>
      <c r="E12" s="18">
        <v>4</v>
      </c>
      <c r="F12" s="22"/>
      <c r="G12" s="22"/>
      <c r="H12" s="22"/>
      <c r="I12" s="3"/>
    </row>
    <row r="13" spans="1:16" ht="24" customHeight="1" x14ac:dyDescent="0.15">
      <c r="A13" s="18">
        <v>5</v>
      </c>
      <c r="B13" s="22"/>
      <c r="C13" s="22"/>
      <c r="D13" s="23"/>
      <c r="E13" s="18">
        <v>5</v>
      </c>
      <c r="F13" s="22"/>
      <c r="G13" s="22"/>
      <c r="H13" s="22"/>
      <c r="I13" s="3"/>
    </row>
    <row r="14" spans="1:16" ht="24" customHeight="1" x14ac:dyDescent="0.15">
      <c r="A14" s="18">
        <v>6</v>
      </c>
      <c r="B14" s="22"/>
      <c r="C14" s="22"/>
      <c r="D14" s="23"/>
      <c r="E14" s="18">
        <v>6</v>
      </c>
      <c r="F14" s="22"/>
      <c r="G14" s="22"/>
      <c r="H14" s="22"/>
      <c r="I14" s="3"/>
    </row>
    <row r="15" spans="1:16" ht="24" customHeight="1" x14ac:dyDescent="0.15">
      <c r="A15" s="18">
        <v>7</v>
      </c>
      <c r="B15" s="22"/>
      <c r="C15" s="22"/>
      <c r="D15" s="23"/>
      <c r="E15" s="18">
        <v>7</v>
      </c>
      <c r="F15" s="22"/>
      <c r="G15" s="22"/>
      <c r="H15" s="22"/>
      <c r="I15" s="3"/>
      <c r="L15" s="13" t="s">
        <v>44</v>
      </c>
      <c r="M15" s="13" t="s">
        <v>46</v>
      </c>
    </row>
    <row r="16" spans="1:16" ht="24" customHeight="1" x14ac:dyDescent="0.15">
      <c r="A16" s="18">
        <v>8</v>
      </c>
      <c r="B16" s="22"/>
      <c r="C16" s="22"/>
      <c r="D16" s="23"/>
      <c r="E16" s="18">
        <v>8</v>
      </c>
      <c r="F16" s="22"/>
      <c r="G16" s="22"/>
      <c r="H16" s="22"/>
      <c r="I16" s="3"/>
      <c r="L16" s="13" t="s">
        <v>45</v>
      </c>
      <c r="M16" s="13" t="s">
        <v>47</v>
      </c>
    </row>
    <row r="17" spans="1:9" ht="24" customHeight="1" x14ac:dyDescent="0.15">
      <c r="A17" s="18">
        <v>9</v>
      </c>
      <c r="B17" s="22"/>
      <c r="C17" s="22"/>
      <c r="D17" s="23"/>
      <c r="E17" s="18">
        <v>9</v>
      </c>
      <c r="F17" s="22"/>
      <c r="G17" s="22"/>
      <c r="H17" s="22"/>
      <c r="I17" s="3"/>
    </row>
    <row r="18" spans="1:9" ht="24" customHeight="1" x14ac:dyDescent="0.15">
      <c r="A18" s="18">
        <v>10</v>
      </c>
      <c r="B18" s="22"/>
      <c r="C18" s="22"/>
      <c r="D18" s="23"/>
      <c r="E18" s="18">
        <v>10</v>
      </c>
      <c r="F18" s="22"/>
      <c r="G18" s="22"/>
      <c r="H18" s="22"/>
      <c r="I18" s="3"/>
    </row>
    <row r="19" spans="1:9" ht="24" customHeight="1" x14ac:dyDescent="0.15">
      <c r="A19" s="18">
        <v>11</v>
      </c>
      <c r="B19" s="22"/>
      <c r="C19" s="22"/>
      <c r="D19" s="23"/>
      <c r="E19" s="18">
        <v>11</v>
      </c>
      <c r="F19" s="22"/>
      <c r="G19" s="22"/>
      <c r="H19" s="22"/>
      <c r="I19" s="3"/>
    </row>
    <row r="20" spans="1:9" ht="24" customHeight="1" x14ac:dyDescent="0.15">
      <c r="A20" s="18">
        <v>12</v>
      </c>
      <c r="B20" s="22"/>
      <c r="C20" s="22"/>
      <c r="D20" s="23"/>
      <c r="E20" s="18">
        <v>12</v>
      </c>
      <c r="F20" s="22"/>
      <c r="G20" s="22"/>
      <c r="H20" s="22"/>
      <c r="I20" s="3"/>
    </row>
    <row r="21" spans="1:9" ht="24" customHeight="1" x14ac:dyDescent="0.15">
      <c r="A21" s="18">
        <v>13</v>
      </c>
      <c r="B21" s="22"/>
      <c r="C21" s="22"/>
      <c r="D21" s="23"/>
      <c r="E21" s="18">
        <v>13</v>
      </c>
      <c r="F21" s="22"/>
      <c r="G21" s="22"/>
      <c r="H21" s="22"/>
      <c r="I21" s="3"/>
    </row>
    <row r="22" spans="1:9" ht="24" customHeight="1" x14ac:dyDescent="0.15">
      <c r="A22" s="18">
        <v>14</v>
      </c>
      <c r="B22" s="22"/>
      <c r="C22" s="22"/>
      <c r="D22" s="23"/>
      <c r="E22" s="18">
        <v>14</v>
      </c>
      <c r="F22" s="22"/>
      <c r="G22" s="22"/>
      <c r="H22" s="22"/>
      <c r="I22" s="3"/>
    </row>
    <row r="23" spans="1:9" ht="24" customHeight="1" x14ac:dyDescent="0.15">
      <c r="A23" s="18">
        <v>15</v>
      </c>
      <c r="B23" s="22"/>
      <c r="C23" s="22"/>
      <c r="D23" s="23"/>
      <c r="E23" s="18">
        <v>15</v>
      </c>
      <c r="F23" s="22"/>
      <c r="G23" s="22"/>
      <c r="H23" s="22"/>
      <c r="I23" s="3"/>
    </row>
    <row r="24" spans="1:9" ht="24" customHeight="1" x14ac:dyDescent="0.15">
      <c r="A24" s="18">
        <v>16</v>
      </c>
      <c r="B24" s="22"/>
      <c r="C24" s="22"/>
      <c r="D24" s="23"/>
      <c r="E24" s="18">
        <v>16</v>
      </c>
      <c r="F24" s="22"/>
      <c r="G24" s="22"/>
      <c r="H24" s="22"/>
      <c r="I24" s="3"/>
    </row>
    <row r="25" spans="1:9" ht="24" customHeight="1" x14ac:dyDescent="0.15">
      <c r="A25" s="18">
        <v>17</v>
      </c>
      <c r="B25" s="22"/>
      <c r="C25" s="22"/>
      <c r="D25" s="23"/>
      <c r="E25" s="18">
        <v>17</v>
      </c>
      <c r="F25" s="22"/>
      <c r="G25" s="22"/>
      <c r="H25" s="22"/>
      <c r="I25" s="3"/>
    </row>
    <row r="26" spans="1:9" ht="24" customHeight="1" x14ac:dyDescent="0.15">
      <c r="A26" s="18">
        <v>18</v>
      </c>
      <c r="B26" s="22"/>
      <c r="C26" s="22"/>
      <c r="D26" s="23"/>
      <c r="E26" s="18">
        <v>18</v>
      </c>
      <c r="F26" s="22"/>
      <c r="G26" s="22"/>
      <c r="H26" s="22"/>
      <c r="I26" s="3"/>
    </row>
    <row r="27" spans="1:9" ht="24" customHeight="1" x14ac:dyDescent="0.15">
      <c r="A27" s="18">
        <v>19</v>
      </c>
      <c r="B27" s="22"/>
      <c r="C27" s="22"/>
      <c r="D27" s="23"/>
      <c r="E27" s="18">
        <v>19</v>
      </c>
      <c r="F27" s="22"/>
      <c r="G27" s="22"/>
      <c r="H27" s="22"/>
      <c r="I27" s="3"/>
    </row>
    <row r="28" spans="1:9" ht="24" customHeight="1" x14ac:dyDescent="0.15">
      <c r="A28" s="18">
        <v>20</v>
      </c>
      <c r="B28" s="22"/>
      <c r="C28" s="22"/>
      <c r="D28" s="23"/>
      <c r="E28" s="18">
        <v>20</v>
      </c>
      <c r="F28" s="22"/>
      <c r="G28" s="22"/>
      <c r="H28" s="22"/>
      <c r="I28" s="3"/>
    </row>
    <row r="29" spans="1:9" ht="18" customHeight="1" x14ac:dyDescent="0.15">
      <c r="A29" s="13" t="s">
        <v>31</v>
      </c>
      <c r="B29" s="3"/>
      <c r="C29" s="3"/>
      <c r="D29" s="3"/>
      <c r="E29" s="3"/>
      <c r="F29" s="3"/>
      <c r="G29" s="3"/>
      <c r="H29" s="28" t="s">
        <v>39</v>
      </c>
      <c r="I29" s="3"/>
    </row>
    <row r="30" spans="1:9" ht="18" customHeight="1" x14ac:dyDescent="0.15">
      <c r="A30" s="1" t="s">
        <v>18</v>
      </c>
      <c r="B30" s="3"/>
      <c r="C30" s="3"/>
      <c r="D30" s="3"/>
      <c r="E30" s="3"/>
      <c r="F30" s="3"/>
      <c r="G30" s="3"/>
      <c r="H30" s="3"/>
      <c r="I30" s="3"/>
    </row>
    <row r="31" spans="1:9" ht="18" customHeight="1" x14ac:dyDescent="0.15">
      <c r="A31" s="1" t="s">
        <v>13</v>
      </c>
      <c r="B31" s="3"/>
      <c r="C31" s="3"/>
      <c r="D31" s="3"/>
      <c r="E31" s="3"/>
      <c r="F31" s="3"/>
      <c r="G31" s="3"/>
      <c r="H31" s="3"/>
      <c r="I31" s="3"/>
    </row>
    <row r="32" spans="1:9" ht="18" customHeight="1" x14ac:dyDescent="0.15">
      <c r="A32" s="1" t="s">
        <v>14</v>
      </c>
      <c r="B32" s="3"/>
      <c r="C32" s="3"/>
      <c r="D32" s="3"/>
      <c r="E32" s="3"/>
      <c r="F32" s="3"/>
      <c r="G32" s="3"/>
      <c r="H32" s="3"/>
      <c r="I32" s="3"/>
    </row>
    <row r="33" spans="1:11" ht="18" customHeight="1" x14ac:dyDescent="0.15">
      <c r="A33" s="1" t="s">
        <v>19</v>
      </c>
      <c r="B33" s="3"/>
      <c r="C33" s="3"/>
      <c r="D33" s="3"/>
      <c r="E33" s="3"/>
      <c r="F33" s="3"/>
      <c r="G33" s="3"/>
      <c r="H33" s="3"/>
      <c r="I33" s="3"/>
    </row>
    <row r="34" spans="1:11" ht="18" customHeight="1" x14ac:dyDescent="0.15">
      <c r="A34" s="1" t="s">
        <v>20</v>
      </c>
      <c r="B34" s="3"/>
      <c r="C34" s="3"/>
      <c r="D34" s="3"/>
      <c r="E34" s="3"/>
      <c r="F34" s="3"/>
      <c r="G34" s="3"/>
      <c r="H34" s="3"/>
      <c r="I34" s="3"/>
    </row>
    <row r="35" spans="1:11" ht="18" customHeight="1" x14ac:dyDescent="0.15">
      <c r="A35" s="29" t="s">
        <v>32</v>
      </c>
      <c r="B35" s="3"/>
      <c r="C35" s="3"/>
      <c r="D35" s="3"/>
      <c r="E35" s="3"/>
      <c r="F35" s="3"/>
      <c r="G35" s="3"/>
      <c r="H35" s="3"/>
      <c r="I35" s="3"/>
    </row>
    <row r="36" spans="1:11" ht="6" customHeight="1" x14ac:dyDescent="0.15">
      <c r="C36" s="16"/>
      <c r="E36" s="3"/>
      <c r="F36" s="3"/>
      <c r="G36" s="3"/>
      <c r="H36" s="3"/>
      <c r="I36" s="52" t="s">
        <v>33</v>
      </c>
      <c r="J36" s="52"/>
      <c r="K36" s="52"/>
    </row>
    <row r="37" spans="1:11" ht="20.100000000000001" customHeight="1" x14ac:dyDescent="0.15">
      <c r="C37" s="31"/>
      <c r="E37" s="31" t="s">
        <v>15</v>
      </c>
      <c r="F37" s="32"/>
      <c r="G37" s="33" t="s">
        <v>34</v>
      </c>
      <c r="H37" s="2" t="str">
        <f>IF(F37=0,"円",F37*600)</f>
        <v>円</v>
      </c>
      <c r="I37" s="52"/>
      <c r="J37" s="52"/>
      <c r="K37" s="52"/>
    </row>
    <row r="38" spans="1:11" ht="20.100000000000001" customHeight="1" x14ac:dyDescent="0.15">
      <c r="C38" s="34"/>
      <c r="E38" s="31" t="s">
        <v>16</v>
      </c>
      <c r="F38" s="32"/>
      <c r="G38" s="35" t="s">
        <v>35</v>
      </c>
      <c r="H38" s="2" t="str">
        <f>IF(F38=0,"円",F38*800)</f>
        <v>円</v>
      </c>
      <c r="I38" s="52" t="s">
        <v>36</v>
      </c>
      <c r="J38" s="52"/>
      <c r="K38" s="52"/>
    </row>
    <row r="39" spans="1:11" ht="20.100000000000001" customHeight="1" x14ac:dyDescent="0.15">
      <c r="E39" s="31" t="s">
        <v>17</v>
      </c>
      <c r="F39" s="32"/>
      <c r="G39" s="35" t="s">
        <v>37</v>
      </c>
      <c r="H39" s="6" t="str">
        <f>IF(F39=0,"円",F39*800)</f>
        <v>円</v>
      </c>
      <c r="I39" s="30"/>
    </row>
    <row r="40" spans="1:11" ht="20.100000000000001" customHeight="1" x14ac:dyDescent="0.15">
      <c r="C40" s="14"/>
      <c r="D40" s="14"/>
      <c r="E40" s="3"/>
      <c r="F40" s="3"/>
      <c r="G40" s="36" t="s">
        <v>38</v>
      </c>
      <c r="H40" s="5" t="str">
        <f>IF(SUM(H37:H39)=0,"円",SUM(H37:H39))</f>
        <v>円</v>
      </c>
    </row>
    <row r="41" spans="1:11" ht="15" customHeight="1" x14ac:dyDescent="0.15">
      <c r="E41" s="3"/>
      <c r="F41" s="3"/>
    </row>
    <row r="42" spans="1:11" ht="15" customHeight="1" x14ac:dyDescent="0.15"/>
    <row r="43" spans="1:11" ht="15" customHeight="1" x14ac:dyDescent="0.15"/>
    <row r="44" spans="1:11" ht="15" customHeight="1" x14ac:dyDescent="0.15"/>
    <row r="45" spans="1:11" ht="15" customHeight="1" x14ac:dyDescent="0.15">
      <c r="H45" s="37"/>
    </row>
    <row r="46" spans="1:11" ht="15" customHeight="1" x14ac:dyDescent="0.15"/>
    <row r="47" spans="1:11" ht="15" customHeight="1" x14ac:dyDescent="0.15"/>
    <row r="48" spans="1:11" ht="15" customHeight="1" x14ac:dyDescent="0.15"/>
    <row r="49" spans="9:9" ht="15" customHeight="1" x14ac:dyDescent="0.15"/>
    <row r="50" spans="9:9" ht="15" customHeight="1" x14ac:dyDescent="0.15"/>
    <row r="51" spans="9:9" ht="15" customHeight="1" x14ac:dyDescent="0.15"/>
    <row r="52" spans="9:9" ht="15" customHeight="1" x14ac:dyDescent="0.15"/>
    <row r="53" spans="9:9" ht="15" customHeight="1" x14ac:dyDescent="0.15"/>
    <row r="54" spans="9:9" ht="15" customHeight="1" x14ac:dyDescent="0.15"/>
    <row r="55" spans="9:9" ht="15" customHeight="1" x14ac:dyDescent="0.15"/>
    <row r="56" spans="9:9" ht="15" customHeight="1" x14ac:dyDescent="0.15"/>
    <row r="57" spans="9:9" ht="15" customHeight="1" x14ac:dyDescent="0.15"/>
    <row r="58" spans="9:9" ht="15" customHeight="1" x14ac:dyDescent="0.15"/>
    <row r="59" spans="9:9" ht="15" customHeight="1" x14ac:dyDescent="0.15"/>
    <row r="60" spans="9:9" ht="15" customHeight="1" x14ac:dyDescent="0.15"/>
    <row r="61" spans="9:9" ht="15" customHeight="1" x14ac:dyDescent="0.15"/>
    <row r="62" spans="9:9" ht="15" customHeight="1" x14ac:dyDescent="0.15"/>
    <row r="63" spans="9:9" ht="15" customHeight="1" x14ac:dyDescent="0.15"/>
    <row r="64" spans="9:9" ht="15" customHeight="1" x14ac:dyDescent="0.15">
      <c r="I64" s="3"/>
    </row>
    <row r="65" spans="3:8" ht="15" customHeight="1" x14ac:dyDescent="0.15">
      <c r="C65" s="3"/>
      <c r="D65" s="3"/>
      <c r="E65" s="3"/>
      <c r="F65" s="3"/>
      <c r="G65" s="3"/>
      <c r="H65" s="3"/>
    </row>
  </sheetData>
  <mergeCells count="12">
    <mergeCell ref="J6:J7"/>
    <mergeCell ref="K6:K7"/>
    <mergeCell ref="A7:D7"/>
    <mergeCell ref="E7:H7"/>
    <mergeCell ref="I36:K37"/>
    <mergeCell ref="I38:K38"/>
    <mergeCell ref="A1:H1"/>
    <mergeCell ref="D2:H2"/>
    <mergeCell ref="D3:H3"/>
    <mergeCell ref="I3:I6"/>
    <mergeCell ref="D4:H4"/>
    <mergeCell ref="D5:H5"/>
  </mergeCells>
  <phoneticPr fontId="1"/>
  <conditionalFormatting sqref="F37:F39">
    <cfRule type="containsBlanks" dxfId="1" priority="1">
      <formula>LEN(TRIM(F37))=0</formula>
    </cfRule>
  </conditionalFormatting>
  <dataValidations count="3">
    <dataValidation type="list" allowBlank="1" showInputMessage="1" showErrorMessage="1" sqref="B9:B28">
      <formula1>$L$15:$L$16</formula1>
    </dataValidation>
    <dataValidation type="list" allowBlank="1" showInputMessage="1" showErrorMessage="1" sqref="F9:F28">
      <formula1>$M$15:$M$16</formula1>
    </dataValidation>
    <dataValidation type="list" allowBlank="1" showInputMessage="1" showErrorMessage="1" sqref="K5">
      <formula1>$M$9:$M$11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Normal="100" workbookViewId="0">
      <selection activeCell="H10" sqref="H10"/>
    </sheetView>
  </sheetViews>
  <sheetFormatPr defaultRowHeight="14.25" x14ac:dyDescent="0.15"/>
  <cols>
    <col min="1" max="1" width="3.625" style="13" customWidth="1"/>
    <col min="2" max="2" width="9.625" style="13" customWidth="1"/>
    <col min="3" max="3" width="12.5" style="13" customWidth="1"/>
    <col min="4" max="4" width="15.625" style="13" customWidth="1"/>
    <col min="5" max="5" width="3.625" style="13" customWidth="1"/>
    <col min="6" max="6" width="9.625" style="13" customWidth="1"/>
    <col min="7" max="7" width="11.875" style="13" customWidth="1"/>
    <col min="8" max="8" width="26.625" style="13" customWidth="1"/>
    <col min="9" max="9" width="11.125" style="13" customWidth="1"/>
    <col min="10" max="10" width="11.5" style="13" customWidth="1"/>
    <col min="11" max="11" width="29" style="13" customWidth="1"/>
    <col min="12" max="16384" width="9" style="13"/>
  </cols>
  <sheetData>
    <row r="1" spans="1:16" s="9" customFormat="1" ht="24" customHeight="1" thickBot="1" x14ac:dyDescent="0.2">
      <c r="A1" s="38" t="s">
        <v>40</v>
      </c>
      <c r="B1" s="38"/>
      <c r="C1" s="38"/>
      <c r="D1" s="38"/>
      <c r="E1" s="38"/>
      <c r="F1" s="38"/>
      <c r="G1" s="38"/>
      <c r="H1" s="38"/>
      <c r="I1" s="8"/>
      <c r="K1" s="10"/>
    </row>
    <row r="2" spans="1:16" s="9" customFormat="1" ht="24" customHeight="1" thickBot="1" x14ac:dyDescent="0.2">
      <c r="A2" s="7"/>
      <c r="B2" s="7"/>
      <c r="C2" s="7"/>
      <c r="D2" s="39" t="str">
        <f>"支部名　　　　"&amp;K2</f>
        <v>支部名　　　　</v>
      </c>
      <c r="E2" s="39"/>
      <c r="F2" s="39"/>
      <c r="G2" s="39"/>
      <c r="H2" s="39"/>
      <c r="I2" s="8"/>
      <c r="J2" s="11" t="s">
        <v>0</v>
      </c>
      <c r="K2" s="12"/>
    </row>
    <row r="3" spans="1:16" ht="24" customHeight="1" thickBot="1" x14ac:dyDescent="0.2">
      <c r="B3" s="14" t="s">
        <v>1</v>
      </c>
      <c r="D3" s="39" t="str">
        <f>"チーム名　　　　"&amp;K3</f>
        <v>チーム名　　　　</v>
      </c>
      <c r="E3" s="39"/>
      <c r="F3" s="39"/>
      <c r="G3" s="39"/>
      <c r="H3" s="39"/>
      <c r="I3" s="40" t="s">
        <v>2</v>
      </c>
      <c r="J3" s="11" t="s">
        <v>3</v>
      </c>
      <c r="K3" s="12"/>
    </row>
    <row r="4" spans="1:16" s="11" customFormat="1" ht="24" customHeight="1" thickBot="1" x14ac:dyDescent="0.2">
      <c r="A4" s="4"/>
      <c r="B4" s="11" t="s">
        <v>4</v>
      </c>
      <c r="D4" s="42" t="str">
        <f>"申込責任者　　"&amp;K4</f>
        <v>申込責任者　　</v>
      </c>
      <c r="E4" s="42"/>
      <c r="F4" s="42"/>
      <c r="G4" s="42"/>
      <c r="H4" s="42"/>
      <c r="I4" s="41"/>
      <c r="J4" s="11" t="s">
        <v>5</v>
      </c>
      <c r="K4" s="12"/>
    </row>
    <row r="5" spans="1:16" s="11" customFormat="1" ht="24" customHeight="1" thickBot="1" x14ac:dyDescent="0.2">
      <c r="B5" s="15" t="s">
        <v>6</v>
      </c>
      <c r="D5" s="43" t="str">
        <f>"連絡先　"&amp;K5&amp;"　　　　電話番号　"&amp;K6</f>
        <v>連絡先　　　　　電話番号　</v>
      </c>
      <c r="E5" s="44"/>
      <c r="F5" s="44"/>
      <c r="G5" s="44"/>
      <c r="H5" s="44"/>
      <c r="I5" s="41"/>
      <c r="J5" s="11" t="s">
        <v>7</v>
      </c>
      <c r="K5" s="12"/>
    </row>
    <row r="6" spans="1:16" s="11" customFormat="1" ht="6" customHeight="1" x14ac:dyDescent="0.15">
      <c r="A6" s="4"/>
      <c r="B6" s="4"/>
      <c r="C6" s="4"/>
      <c r="D6" s="4"/>
      <c r="E6" s="4"/>
      <c r="F6" s="4"/>
      <c r="G6" s="4"/>
      <c r="H6" s="4"/>
      <c r="I6" s="41"/>
      <c r="J6" s="45" t="s">
        <v>8</v>
      </c>
      <c r="K6" s="46"/>
    </row>
    <row r="7" spans="1:16" ht="24" customHeight="1" thickBot="1" x14ac:dyDescent="0.2">
      <c r="A7" s="48" t="s">
        <v>9</v>
      </c>
      <c r="B7" s="49"/>
      <c r="C7" s="49"/>
      <c r="D7" s="49"/>
      <c r="E7" s="50" t="s">
        <v>10</v>
      </c>
      <c r="F7" s="49"/>
      <c r="G7" s="49"/>
      <c r="H7" s="51"/>
      <c r="J7" s="45"/>
      <c r="K7" s="47"/>
    </row>
    <row r="8" spans="1:16" ht="24" customHeight="1" x14ac:dyDescent="0.15">
      <c r="A8" s="18" t="s">
        <v>11</v>
      </c>
      <c r="B8" s="17" t="s">
        <v>21</v>
      </c>
      <c r="C8" s="19" t="s">
        <v>22</v>
      </c>
      <c r="D8" s="17" t="s">
        <v>12</v>
      </c>
      <c r="E8" s="20" t="s">
        <v>11</v>
      </c>
      <c r="F8" s="17" t="s">
        <v>21</v>
      </c>
      <c r="G8" s="17" t="s">
        <v>23</v>
      </c>
      <c r="H8" s="21" t="s">
        <v>24</v>
      </c>
      <c r="I8" s="3"/>
    </row>
    <row r="9" spans="1:16" ht="24" customHeight="1" x14ac:dyDescent="0.15">
      <c r="A9" s="18">
        <v>1</v>
      </c>
      <c r="B9" s="22" t="s">
        <v>45</v>
      </c>
      <c r="C9" s="22" t="s">
        <v>25</v>
      </c>
      <c r="D9" s="23" t="s">
        <v>48</v>
      </c>
      <c r="E9" s="18">
        <v>1</v>
      </c>
      <c r="F9" s="22" t="s">
        <v>47</v>
      </c>
      <c r="G9" s="22" t="s">
        <v>27</v>
      </c>
      <c r="H9" s="22" t="s">
        <v>49</v>
      </c>
      <c r="I9" s="24" t="s">
        <v>29</v>
      </c>
      <c r="K9" s="25"/>
      <c r="L9" s="26"/>
      <c r="M9" s="26" t="s">
        <v>41</v>
      </c>
      <c r="N9" s="26"/>
      <c r="O9" s="26"/>
      <c r="P9" s="26"/>
    </row>
    <row r="10" spans="1:16" ht="24" customHeight="1" x14ac:dyDescent="0.15">
      <c r="A10" s="18">
        <v>2</v>
      </c>
      <c r="B10" s="22"/>
      <c r="C10" s="22"/>
      <c r="D10" s="23"/>
      <c r="E10" s="18">
        <v>2</v>
      </c>
      <c r="F10" s="22"/>
      <c r="G10" s="22"/>
      <c r="H10" s="22"/>
      <c r="I10" s="27" t="s">
        <v>30</v>
      </c>
      <c r="J10" s="27"/>
      <c r="M10" s="13" t="s">
        <v>42</v>
      </c>
    </row>
    <row r="11" spans="1:16" ht="24" customHeight="1" x14ac:dyDescent="0.15">
      <c r="A11" s="18">
        <v>3</v>
      </c>
      <c r="B11" s="22"/>
      <c r="C11" s="22"/>
      <c r="D11" s="23"/>
      <c r="E11" s="18">
        <v>3</v>
      </c>
      <c r="F11" s="22"/>
      <c r="G11" s="22"/>
      <c r="H11" s="22"/>
      <c r="I11" s="3"/>
      <c r="M11" s="13" t="s">
        <v>43</v>
      </c>
    </row>
    <row r="12" spans="1:16" ht="24" customHeight="1" x14ac:dyDescent="0.15">
      <c r="A12" s="18">
        <v>4</v>
      </c>
      <c r="B12" s="22"/>
      <c r="C12" s="22"/>
      <c r="D12" s="23"/>
      <c r="E12" s="18">
        <v>4</v>
      </c>
      <c r="F12" s="22"/>
      <c r="G12" s="22"/>
      <c r="H12" s="22"/>
      <c r="I12" s="3"/>
    </row>
    <row r="13" spans="1:16" ht="24" customHeight="1" x14ac:dyDescent="0.15">
      <c r="A13" s="18">
        <v>5</v>
      </c>
      <c r="B13" s="22"/>
      <c r="C13" s="22"/>
      <c r="D13" s="23"/>
      <c r="E13" s="18">
        <v>5</v>
      </c>
      <c r="F13" s="22"/>
      <c r="G13" s="22"/>
      <c r="H13" s="22"/>
      <c r="I13" s="3"/>
    </row>
    <row r="14" spans="1:16" ht="24" customHeight="1" x14ac:dyDescent="0.15">
      <c r="A14" s="18">
        <v>6</v>
      </c>
      <c r="B14" s="22"/>
      <c r="C14" s="22"/>
      <c r="D14" s="23"/>
      <c r="E14" s="18">
        <v>6</v>
      </c>
      <c r="F14" s="22"/>
      <c r="G14" s="22"/>
      <c r="H14" s="22"/>
      <c r="I14" s="3"/>
    </row>
    <row r="15" spans="1:16" ht="24" customHeight="1" x14ac:dyDescent="0.15">
      <c r="A15" s="18">
        <v>7</v>
      </c>
      <c r="B15" s="22"/>
      <c r="C15" s="22"/>
      <c r="D15" s="23"/>
      <c r="E15" s="18">
        <v>7</v>
      </c>
      <c r="F15" s="22"/>
      <c r="G15" s="22"/>
      <c r="H15" s="22"/>
      <c r="I15" s="3"/>
      <c r="L15" s="13" t="s">
        <v>44</v>
      </c>
      <c r="M15" s="13" t="s">
        <v>46</v>
      </c>
    </row>
    <row r="16" spans="1:16" ht="24" customHeight="1" x14ac:dyDescent="0.15">
      <c r="A16" s="18">
        <v>8</v>
      </c>
      <c r="B16" s="22"/>
      <c r="C16" s="22"/>
      <c r="D16" s="23"/>
      <c r="E16" s="18">
        <v>8</v>
      </c>
      <c r="F16" s="22"/>
      <c r="G16" s="22"/>
      <c r="H16" s="22"/>
      <c r="I16" s="3"/>
      <c r="L16" s="13" t="s">
        <v>45</v>
      </c>
      <c r="M16" s="13" t="s">
        <v>47</v>
      </c>
    </row>
    <row r="17" spans="1:9" ht="24" customHeight="1" x14ac:dyDescent="0.15">
      <c r="A17" s="18">
        <v>9</v>
      </c>
      <c r="B17" s="22"/>
      <c r="C17" s="22"/>
      <c r="D17" s="23"/>
      <c r="E17" s="18">
        <v>9</v>
      </c>
      <c r="F17" s="22"/>
      <c r="G17" s="22"/>
      <c r="H17" s="22"/>
      <c r="I17" s="3"/>
    </row>
    <row r="18" spans="1:9" ht="24" customHeight="1" x14ac:dyDescent="0.15">
      <c r="A18" s="18">
        <v>10</v>
      </c>
      <c r="B18" s="22"/>
      <c r="C18" s="22"/>
      <c r="D18" s="23"/>
      <c r="E18" s="18">
        <v>10</v>
      </c>
      <c r="F18" s="22"/>
      <c r="G18" s="22"/>
      <c r="H18" s="22"/>
      <c r="I18" s="3"/>
    </row>
    <row r="19" spans="1:9" ht="24" customHeight="1" x14ac:dyDescent="0.15">
      <c r="A19" s="18">
        <v>11</v>
      </c>
      <c r="B19" s="22"/>
      <c r="C19" s="22"/>
      <c r="D19" s="23"/>
      <c r="E19" s="18">
        <v>11</v>
      </c>
      <c r="F19" s="22"/>
      <c r="G19" s="22"/>
      <c r="H19" s="22"/>
      <c r="I19" s="3"/>
    </row>
    <row r="20" spans="1:9" ht="24" customHeight="1" x14ac:dyDescent="0.15">
      <c r="A20" s="18">
        <v>12</v>
      </c>
      <c r="B20" s="22"/>
      <c r="C20" s="22"/>
      <c r="D20" s="23"/>
      <c r="E20" s="18">
        <v>12</v>
      </c>
      <c r="F20" s="22"/>
      <c r="G20" s="22"/>
      <c r="H20" s="22"/>
      <c r="I20" s="3"/>
    </row>
    <row r="21" spans="1:9" ht="24" customHeight="1" x14ac:dyDescent="0.15">
      <c r="A21" s="18">
        <v>13</v>
      </c>
      <c r="B21" s="22"/>
      <c r="C21" s="22"/>
      <c r="D21" s="23"/>
      <c r="E21" s="18">
        <v>13</v>
      </c>
      <c r="F21" s="22"/>
      <c r="G21" s="22"/>
      <c r="H21" s="22"/>
      <c r="I21" s="3"/>
    </row>
    <row r="22" spans="1:9" ht="24" customHeight="1" x14ac:dyDescent="0.15">
      <c r="A22" s="18">
        <v>14</v>
      </c>
      <c r="B22" s="22"/>
      <c r="C22" s="22"/>
      <c r="D22" s="23"/>
      <c r="E22" s="18">
        <v>14</v>
      </c>
      <c r="F22" s="22"/>
      <c r="G22" s="22"/>
      <c r="H22" s="22"/>
      <c r="I22" s="3"/>
    </row>
    <row r="23" spans="1:9" ht="24" customHeight="1" x14ac:dyDescent="0.15">
      <c r="A23" s="18">
        <v>15</v>
      </c>
      <c r="B23" s="22"/>
      <c r="C23" s="22"/>
      <c r="D23" s="23"/>
      <c r="E23" s="18">
        <v>15</v>
      </c>
      <c r="F23" s="22"/>
      <c r="G23" s="22"/>
      <c r="H23" s="22"/>
      <c r="I23" s="3"/>
    </row>
    <row r="24" spans="1:9" ht="24" customHeight="1" x14ac:dyDescent="0.15">
      <c r="A24" s="18">
        <v>16</v>
      </c>
      <c r="B24" s="22"/>
      <c r="C24" s="22"/>
      <c r="D24" s="23"/>
      <c r="E24" s="18">
        <v>16</v>
      </c>
      <c r="F24" s="22"/>
      <c r="G24" s="22"/>
      <c r="H24" s="22"/>
      <c r="I24" s="3"/>
    </row>
    <row r="25" spans="1:9" ht="24" customHeight="1" x14ac:dyDescent="0.15">
      <c r="A25" s="18">
        <v>17</v>
      </c>
      <c r="B25" s="22"/>
      <c r="C25" s="22"/>
      <c r="D25" s="23"/>
      <c r="E25" s="18">
        <v>17</v>
      </c>
      <c r="F25" s="22"/>
      <c r="G25" s="22"/>
      <c r="H25" s="22"/>
      <c r="I25" s="3"/>
    </row>
    <row r="26" spans="1:9" ht="24" customHeight="1" x14ac:dyDescent="0.15">
      <c r="A26" s="18">
        <v>18</v>
      </c>
      <c r="B26" s="22"/>
      <c r="C26" s="22"/>
      <c r="D26" s="23"/>
      <c r="E26" s="18">
        <v>18</v>
      </c>
      <c r="F26" s="22"/>
      <c r="G26" s="22"/>
      <c r="H26" s="22"/>
      <c r="I26" s="3"/>
    </row>
    <row r="27" spans="1:9" ht="24" customHeight="1" x14ac:dyDescent="0.15">
      <c r="A27" s="18">
        <v>19</v>
      </c>
      <c r="B27" s="22"/>
      <c r="C27" s="22"/>
      <c r="D27" s="23"/>
      <c r="E27" s="18">
        <v>19</v>
      </c>
      <c r="F27" s="22"/>
      <c r="G27" s="22"/>
      <c r="H27" s="22"/>
      <c r="I27" s="3"/>
    </row>
    <row r="28" spans="1:9" ht="24" customHeight="1" x14ac:dyDescent="0.15">
      <c r="A28" s="18">
        <v>20</v>
      </c>
      <c r="B28" s="22"/>
      <c r="C28" s="22"/>
      <c r="D28" s="23"/>
      <c r="E28" s="18">
        <v>20</v>
      </c>
      <c r="F28" s="22"/>
      <c r="G28" s="22"/>
      <c r="H28" s="22"/>
      <c r="I28" s="3"/>
    </row>
    <row r="29" spans="1:9" ht="18" customHeight="1" x14ac:dyDescent="0.15">
      <c r="A29" s="13" t="s">
        <v>31</v>
      </c>
      <c r="B29" s="3"/>
      <c r="C29" s="3"/>
      <c r="D29" s="3"/>
      <c r="E29" s="3"/>
      <c r="F29" s="3"/>
      <c r="G29" s="3"/>
      <c r="H29" s="28" t="s">
        <v>39</v>
      </c>
      <c r="I29" s="3"/>
    </row>
    <row r="30" spans="1:9" ht="18" customHeight="1" x14ac:dyDescent="0.15">
      <c r="A30" s="1" t="s">
        <v>18</v>
      </c>
      <c r="B30" s="3"/>
      <c r="C30" s="3"/>
      <c r="D30" s="3"/>
      <c r="E30" s="3"/>
      <c r="F30" s="3"/>
      <c r="G30" s="3"/>
      <c r="H30" s="3"/>
      <c r="I30" s="3"/>
    </row>
    <row r="31" spans="1:9" ht="18" customHeight="1" x14ac:dyDescent="0.15">
      <c r="A31" s="1" t="s">
        <v>13</v>
      </c>
      <c r="B31" s="3"/>
      <c r="C31" s="3"/>
      <c r="D31" s="3"/>
      <c r="E31" s="3"/>
      <c r="F31" s="3"/>
      <c r="G31" s="3"/>
      <c r="H31" s="3"/>
      <c r="I31" s="3"/>
    </row>
    <row r="32" spans="1:9" ht="18" customHeight="1" x14ac:dyDescent="0.15">
      <c r="A32" s="1" t="s">
        <v>14</v>
      </c>
      <c r="B32" s="3"/>
      <c r="C32" s="3"/>
      <c r="D32" s="3"/>
      <c r="E32" s="3"/>
      <c r="F32" s="3"/>
      <c r="G32" s="3"/>
      <c r="H32" s="3"/>
      <c r="I32" s="3"/>
    </row>
    <row r="33" spans="1:11" ht="18" customHeight="1" x14ac:dyDescent="0.15">
      <c r="A33" s="1" t="s">
        <v>19</v>
      </c>
      <c r="B33" s="3"/>
      <c r="C33" s="3"/>
      <c r="D33" s="3"/>
      <c r="E33" s="3"/>
      <c r="F33" s="3"/>
      <c r="G33" s="3"/>
      <c r="H33" s="3"/>
      <c r="I33" s="3"/>
    </row>
    <row r="34" spans="1:11" ht="18" customHeight="1" x14ac:dyDescent="0.15">
      <c r="A34" s="1" t="s">
        <v>20</v>
      </c>
      <c r="B34" s="3"/>
      <c r="C34" s="3"/>
      <c r="D34" s="3"/>
      <c r="E34" s="3"/>
      <c r="F34" s="3"/>
      <c r="G34" s="3"/>
      <c r="H34" s="3"/>
      <c r="I34" s="3"/>
    </row>
    <row r="35" spans="1:11" ht="18" customHeight="1" x14ac:dyDescent="0.15">
      <c r="A35" s="29" t="s">
        <v>32</v>
      </c>
      <c r="B35" s="3"/>
      <c r="C35" s="3"/>
      <c r="D35" s="3"/>
      <c r="E35" s="3"/>
      <c r="F35" s="3"/>
      <c r="G35" s="3"/>
      <c r="H35" s="3"/>
      <c r="I35" s="3"/>
    </row>
    <row r="36" spans="1:11" ht="6" customHeight="1" x14ac:dyDescent="0.15">
      <c r="C36" s="16"/>
      <c r="E36" s="3"/>
      <c r="F36" s="3"/>
      <c r="G36" s="3"/>
      <c r="H36" s="3"/>
      <c r="I36" s="52" t="s">
        <v>33</v>
      </c>
      <c r="J36" s="52"/>
      <c r="K36" s="52"/>
    </row>
    <row r="37" spans="1:11" ht="20.100000000000001" customHeight="1" x14ac:dyDescent="0.15">
      <c r="C37" s="31"/>
      <c r="E37" s="31" t="s">
        <v>15</v>
      </c>
      <c r="F37" s="32"/>
      <c r="G37" s="33" t="s">
        <v>34</v>
      </c>
      <c r="H37" s="2" t="str">
        <f>IF(F37=0,"円",F37*600)</f>
        <v>円</v>
      </c>
      <c r="I37" s="52"/>
      <c r="J37" s="52"/>
      <c r="K37" s="52"/>
    </row>
    <row r="38" spans="1:11" ht="20.100000000000001" customHeight="1" x14ac:dyDescent="0.15">
      <c r="C38" s="34"/>
      <c r="E38" s="31" t="s">
        <v>16</v>
      </c>
      <c r="F38" s="32"/>
      <c r="G38" s="35" t="s">
        <v>35</v>
      </c>
      <c r="H38" s="2" t="str">
        <f>IF(F38=0,"円",F38*800)</f>
        <v>円</v>
      </c>
      <c r="I38" s="52" t="s">
        <v>36</v>
      </c>
      <c r="J38" s="52"/>
      <c r="K38" s="52"/>
    </row>
    <row r="39" spans="1:11" ht="20.100000000000001" customHeight="1" x14ac:dyDescent="0.15">
      <c r="E39" s="31" t="s">
        <v>17</v>
      </c>
      <c r="F39" s="32"/>
      <c r="G39" s="35" t="s">
        <v>37</v>
      </c>
      <c r="H39" s="6" t="str">
        <f>IF(F39=0,"円",F39*800)</f>
        <v>円</v>
      </c>
      <c r="I39" s="30"/>
    </row>
    <row r="40" spans="1:11" ht="20.100000000000001" customHeight="1" x14ac:dyDescent="0.15">
      <c r="C40" s="14"/>
      <c r="D40" s="14"/>
      <c r="E40" s="3"/>
      <c r="F40" s="3"/>
      <c r="G40" s="36" t="s">
        <v>38</v>
      </c>
      <c r="H40" s="5" t="str">
        <f>IF(SUM(H37:H39)=0,"円",SUM(H37:H39))</f>
        <v>円</v>
      </c>
    </row>
    <row r="41" spans="1:11" ht="15" customHeight="1" x14ac:dyDescent="0.15">
      <c r="E41" s="3"/>
      <c r="F41" s="3"/>
    </row>
    <row r="42" spans="1:11" ht="15" customHeight="1" x14ac:dyDescent="0.15"/>
    <row r="43" spans="1:11" ht="15" customHeight="1" x14ac:dyDescent="0.15"/>
    <row r="44" spans="1:11" ht="15" customHeight="1" x14ac:dyDescent="0.15"/>
    <row r="45" spans="1:11" ht="15" customHeight="1" x14ac:dyDescent="0.15">
      <c r="H45" s="37"/>
    </row>
    <row r="46" spans="1:11" ht="15" customHeight="1" x14ac:dyDescent="0.15"/>
    <row r="47" spans="1:11" ht="15" customHeight="1" x14ac:dyDescent="0.15"/>
    <row r="48" spans="1:11" ht="15" customHeight="1" x14ac:dyDescent="0.15"/>
    <row r="49" spans="9:9" ht="15" customHeight="1" x14ac:dyDescent="0.15"/>
    <row r="50" spans="9:9" ht="15" customHeight="1" x14ac:dyDescent="0.15"/>
    <row r="51" spans="9:9" ht="15" customHeight="1" x14ac:dyDescent="0.15"/>
    <row r="52" spans="9:9" ht="15" customHeight="1" x14ac:dyDescent="0.15"/>
    <row r="53" spans="9:9" ht="15" customHeight="1" x14ac:dyDescent="0.15"/>
    <row r="54" spans="9:9" ht="15" customHeight="1" x14ac:dyDescent="0.15"/>
    <row r="55" spans="9:9" ht="15" customHeight="1" x14ac:dyDescent="0.15"/>
    <row r="56" spans="9:9" ht="15" customHeight="1" x14ac:dyDescent="0.15"/>
    <row r="57" spans="9:9" ht="15" customHeight="1" x14ac:dyDescent="0.15"/>
    <row r="58" spans="9:9" ht="15" customHeight="1" x14ac:dyDescent="0.15"/>
    <row r="59" spans="9:9" ht="15" customHeight="1" x14ac:dyDescent="0.15"/>
    <row r="60" spans="9:9" ht="15" customHeight="1" x14ac:dyDescent="0.15"/>
    <row r="61" spans="9:9" ht="15" customHeight="1" x14ac:dyDescent="0.15"/>
    <row r="62" spans="9:9" ht="15" customHeight="1" x14ac:dyDescent="0.15"/>
    <row r="63" spans="9:9" ht="15" customHeight="1" x14ac:dyDescent="0.15"/>
    <row r="64" spans="9:9" ht="15" customHeight="1" x14ac:dyDescent="0.15">
      <c r="I64" s="3"/>
    </row>
    <row r="65" spans="3:8" ht="15" customHeight="1" x14ac:dyDescent="0.15">
      <c r="C65" s="3"/>
      <c r="D65" s="3"/>
      <c r="E65" s="3"/>
      <c r="F65" s="3"/>
      <c r="G65" s="3"/>
      <c r="H65" s="3"/>
    </row>
  </sheetData>
  <mergeCells count="12">
    <mergeCell ref="J6:J7"/>
    <mergeCell ref="K6:K7"/>
    <mergeCell ref="A7:D7"/>
    <mergeCell ref="E7:H7"/>
    <mergeCell ref="I36:K37"/>
    <mergeCell ref="I38:K38"/>
    <mergeCell ref="A1:H1"/>
    <mergeCell ref="D2:H2"/>
    <mergeCell ref="D3:H3"/>
    <mergeCell ref="I3:I6"/>
    <mergeCell ref="D4:H4"/>
    <mergeCell ref="D5:H5"/>
  </mergeCells>
  <phoneticPr fontId="1"/>
  <conditionalFormatting sqref="F37:F39">
    <cfRule type="containsBlanks" dxfId="0" priority="1">
      <formula>LEN(TRIM(F37))=0</formula>
    </cfRule>
  </conditionalFormatting>
  <dataValidations count="3">
    <dataValidation type="list" allowBlank="1" showInputMessage="1" showErrorMessage="1" sqref="K5">
      <formula1>$M$9:$M$11</formula1>
    </dataValidation>
    <dataValidation type="list" allowBlank="1" showInputMessage="1" showErrorMessage="1" sqref="F9:F28">
      <formula1>$M$15:$M$16</formula1>
    </dataValidation>
    <dataValidation type="list" allowBlank="1" showInputMessage="1" showErrorMessage="1" sqref="B9:B28">
      <formula1>$L$15:$L$16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申込書(男子)</vt:lpstr>
      <vt:lpstr>申込書(女子)</vt:lpstr>
      <vt:lpstr>'申込書(女子)'!Print_Area</vt:lpstr>
      <vt:lpstr>'申込書(男子)'!Print_Area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小川雄亮</dc:creator>
  <cp:lastModifiedBy>m-takahashit3</cp:lastModifiedBy>
  <cp:lastPrinted>2025-01-30T04:58:38Z</cp:lastPrinted>
  <dcterms:created xsi:type="dcterms:W3CDTF">2003-12-06T07:27:24Z</dcterms:created>
  <dcterms:modified xsi:type="dcterms:W3CDTF">2025-02-05T02:29:12Z</dcterms:modified>
</cp:coreProperties>
</file>